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2" windowWidth="21720" windowHeight="9408"/>
  </bookViews>
  <sheets>
    <sheet name="kvuai2016_2017" sheetId="3" r:id="rId1"/>
  </sheets>
  <definedNames>
    <definedName name="_xlnm.Print_Area" localSheetId="0">kvuai2016_2017!$A$1:$G$52</definedName>
  </definedNames>
  <calcPr calcId="145621"/>
</workbook>
</file>

<file path=xl/calcChain.xml><?xml version="1.0" encoding="utf-8"?>
<calcChain xmlns="http://schemas.openxmlformats.org/spreadsheetml/2006/main">
  <c r="G42" i="3" l="1"/>
  <c r="G27" i="3"/>
  <c r="G40" i="3"/>
  <c r="G28" i="3"/>
  <c r="G29" i="3"/>
  <c r="G30" i="3"/>
  <c r="G31" i="3"/>
  <c r="G32" i="3"/>
  <c r="G33" i="3"/>
  <c r="G34" i="3"/>
  <c r="G35" i="3"/>
  <c r="G36" i="3"/>
  <c r="G37" i="3"/>
  <c r="G38" i="3"/>
  <c r="G39" i="3"/>
  <c r="G41" i="3" l="1"/>
  <c r="G43" i="3"/>
  <c r="F44" i="3" s="1"/>
</calcChain>
</file>

<file path=xl/sharedStrings.xml><?xml version="1.0" encoding="utf-8"?>
<sst xmlns="http://schemas.openxmlformats.org/spreadsheetml/2006/main" count="85" uniqueCount="61">
  <si>
    <t>Doktorand:</t>
  </si>
  <si>
    <t>Ročník/forma:</t>
  </si>
  <si>
    <t>Akademický rok:</t>
  </si>
  <si>
    <t>Individuálny študijný plán doktorandského štúdia</t>
  </si>
  <si>
    <t>Študijná časť</t>
  </si>
  <si>
    <t>Počet kreditov</t>
  </si>
  <si>
    <t>Článok</t>
  </si>
  <si>
    <t>v karentovanom časopise</t>
  </si>
  <si>
    <t>v časopise, indexovanom časopise</t>
  </si>
  <si>
    <t>v zahraničnom časopise vo svetovom jazyku</t>
  </si>
  <si>
    <t>vedecký v domácom časopise</t>
  </si>
  <si>
    <t>vedecký, resp. odborný článok v zborníku z medzinárodnej konferencie, resp. výstavy v SR</t>
  </si>
  <si>
    <t>vedecký, resp. odborný článok v zborníku domácej konferencie, resp. výstavy v SR</t>
  </si>
  <si>
    <t>V Košiciach, dňa ......................</t>
  </si>
  <si>
    <t>Vedecké a umelecké aktivity</t>
  </si>
  <si>
    <t>Typ predmetu</t>
  </si>
  <si>
    <t>Dátum udelenia</t>
  </si>
  <si>
    <t>P</t>
  </si>
  <si>
    <t>PV</t>
  </si>
  <si>
    <t>ŠS</t>
  </si>
  <si>
    <t>Výstavy a prezentácie</t>
  </si>
  <si>
    <t>Metodika písania vedeckej práce a metodologické problémy umeleckého výskumu</t>
  </si>
  <si>
    <t>Vybrané témy súčasnej estetiky a filozofie</t>
  </si>
  <si>
    <t>Kritické pojmy dejín umenia</t>
  </si>
  <si>
    <t>Doktorandské konzultácie -teória</t>
  </si>
  <si>
    <t>Aktuálny diskurz súčasného umenia</t>
  </si>
  <si>
    <t>Kritika a interpret.súčasného umenia</t>
  </si>
  <si>
    <t>Teória fotografie</t>
  </si>
  <si>
    <t>Trendy súčasného dizajnu</t>
  </si>
  <si>
    <t>Predmet z ponuky PhD. na TUKE</t>
  </si>
  <si>
    <t xml:space="preserve">Obhajoba písomnej práce /30 kreditov/                            </t>
  </si>
  <si>
    <t>Dizertačná skúška -z predmetov /P+min.1PV/</t>
  </si>
  <si>
    <t>Doktorandské konzultácie</t>
  </si>
  <si>
    <t>samostatná výstava v zahraničnej  renomovanej inštitúcii</t>
  </si>
  <si>
    <t>kolektívna výstava v zahraničnej  renomovanej inštitúcii</t>
  </si>
  <si>
    <t>samostatná výstava v zahraničnej  ostatnej inštitúcii</t>
  </si>
  <si>
    <t>kolektívna výstava v zahraničnej  ostatnej  inštitúcii</t>
  </si>
  <si>
    <t>samostatná výstava v domácej  renomovanej inštitúcii</t>
  </si>
  <si>
    <t>kolektívna výstava v domácej  renomovanej inštitúcii</t>
  </si>
  <si>
    <t>kolektívna výstava v domácej  ostatnej inštitúcii</t>
  </si>
  <si>
    <t>Interdisciplinarita a intermediálne presahy II.</t>
  </si>
  <si>
    <t>Interdisciplinarita a intermediálne presahy I.</t>
  </si>
  <si>
    <t>Hodnotenie doktoranda pred obhajobou DzP v ŠP voľné výtvarné umenie</t>
  </si>
  <si>
    <t>Príloha č. 3b k PD/FU/02/16</t>
  </si>
  <si>
    <t>Referent pre DŠ:.........................................</t>
  </si>
  <si>
    <t>Doktorand: .........................................</t>
  </si>
  <si>
    <t>..................................................................................</t>
  </si>
  <si>
    <t>.................................................................................</t>
  </si>
  <si>
    <t>Počet výstupov</t>
  </si>
  <si>
    <t>spolu</t>
  </si>
  <si>
    <t xml:space="preserve">SPOLU </t>
  </si>
  <si>
    <t>-</t>
  </si>
  <si>
    <t>min. 60</t>
  </si>
  <si>
    <t>SPOLU (min. 120)</t>
  </si>
  <si>
    <t>SPOLU (min. 90 kreditov)</t>
  </si>
  <si>
    <r>
      <t>Počet  kreditov pred obhajobou DP (min. 210, z toho  min. 90 za študijnú časť</t>
    </r>
    <r>
      <rPr>
        <sz val="12"/>
        <color theme="1"/>
        <rFont val="Arial Narrow"/>
        <family val="2"/>
        <charset val="238"/>
      </rPr>
      <t xml:space="preserve"> /dizertačná skúška/</t>
    </r>
    <r>
      <rPr>
        <b/>
        <sz val="12"/>
        <color theme="1"/>
        <rFont val="Arial Narrow"/>
        <family val="2"/>
        <charset val="238"/>
      </rPr>
      <t xml:space="preserve"> a min. 120 za vedecké a umelecké aktivity</t>
    </r>
    <r>
      <rPr>
        <sz val="12"/>
        <color theme="1"/>
        <rFont val="Arial Narrow"/>
        <family val="2"/>
        <charset val="238"/>
      </rPr>
      <t>)</t>
    </r>
  </si>
  <si>
    <t>Kategórie publikácií a umeleckej činnosti</t>
  </si>
  <si>
    <t xml:space="preserve">Cudzí jazyk – skúška na KJ TUKE/doktorand  získava certifikát                   </t>
  </si>
  <si>
    <t>poznámka: pred obhajobou dizertačnej práce budú výsledky štúdia zapísané  v IS MAIS a výpis výsledkov je súčasťou tohto hodnotenia</t>
  </si>
  <si>
    <t>Počet kreditov  za riadne skončenie štúdia v III. stupni (min. 240)</t>
  </si>
  <si>
    <t>samostatná výstava v domácej ostatnej inštitúcii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</si>
</sst>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2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vertical="center" textRotation="90" wrapText="1"/>
    </xf>
    <xf numFmtId="0" fontId="8" fillId="2" borderId="23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vertical="center" textRotation="90" wrapText="1"/>
    </xf>
    <xf numFmtId="0" fontId="10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 wrapText="1"/>
    </xf>
    <xf numFmtId="0" fontId="11" fillId="2" borderId="18" xfId="0" applyFont="1" applyFill="1" applyBorder="1" applyAlignment="1">
      <alignment vertical="center"/>
    </xf>
    <xf numFmtId="0" fontId="11" fillId="2" borderId="21" xfId="0" applyFont="1" applyFill="1" applyBorder="1" applyAlignment="1">
      <alignment vertical="center" wrapText="1"/>
    </xf>
    <xf numFmtId="0" fontId="11" fillId="2" borderId="21" xfId="0" applyFont="1" applyFill="1" applyBorder="1" applyAlignment="1">
      <alignment vertical="center"/>
    </xf>
    <xf numFmtId="0" fontId="10" fillId="2" borderId="31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 textRotation="90" wrapText="1"/>
    </xf>
    <xf numFmtId="0" fontId="6" fillId="2" borderId="6" xfId="0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1" fillId="2" borderId="18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 textRotation="90" wrapText="1"/>
    </xf>
    <xf numFmtId="0" fontId="8" fillId="2" borderId="6" xfId="0" applyFont="1" applyFill="1" applyBorder="1" applyAlignment="1">
      <alignment horizontal="center" vertical="center" textRotation="90" wrapText="1"/>
    </xf>
    <xf numFmtId="0" fontId="8" fillId="2" borderId="5" xfId="0" applyFont="1" applyFill="1" applyBorder="1" applyAlignment="1">
      <alignment horizontal="center" vertical="center" textRotation="90" wrapText="1"/>
    </xf>
    <xf numFmtId="0" fontId="11" fillId="2" borderId="14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8" fillId="2" borderId="2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19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abSelected="1" view="pageBreakPreview" topLeftCell="A40" zoomScaleNormal="100" zoomScaleSheetLayoutView="100" workbookViewId="0">
      <selection activeCell="F49" sqref="F49"/>
    </sheetView>
  </sheetViews>
  <sheetFormatPr defaultColWidth="9.109375" defaultRowHeight="13.8" x14ac:dyDescent="0.3"/>
  <cols>
    <col min="1" max="1" width="13.6640625" style="6" customWidth="1"/>
    <col min="2" max="2" width="8.88671875" style="6" customWidth="1"/>
    <col min="3" max="3" width="48.33203125" style="6" customWidth="1"/>
    <col min="4" max="4" width="20.33203125" style="6" customWidth="1"/>
    <col min="5" max="5" width="19" style="6" customWidth="1"/>
    <col min="6" max="6" width="16" style="6" customWidth="1"/>
    <col min="7" max="7" width="11.6640625" style="6" customWidth="1"/>
    <col min="8" max="16384" width="9.109375" style="6"/>
  </cols>
  <sheetData>
    <row r="1" spans="1:13" x14ac:dyDescent="0.3">
      <c r="A1" s="11"/>
      <c r="B1" s="11"/>
      <c r="C1" s="11"/>
      <c r="D1" s="11"/>
      <c r="E1" s="11"/>
      <c r="F1" s="98" t="s">
        <v>43</v>
      </c>
      <c r="G1" s="98"/>
    </row>
    <row r="2" spans="1:13" ht="16.5" x14ac:dyDescent="0.25">
      <c r="A2" s="11"/>
      <c r="B2" s="11"/>
      <c r="C2" s="11"/>
      <c r="D2" s="11"/>
      <c r="E2" s="11"/>
      <c r="F2" s="11"/>
      <c r="G2" s="11"/>
    </row>
    <row r="3" spans="1:13" s="1" customFormat="1" ht="20.399999999999999" x14ac:dyDescent="0.3">
      <c r="A3" s="97" t="s">
        <v>42</v>
      </c>
      <c r="B3" s="97"/>
      <c r="C3" s="97"/>
      <c r="D3" s="97"/>
      <c r="E3" s="97"/>
      <c r="F3" s="97"/>
      <c r="G3" s="97"/>
    </row>
    <row r="4" spans="1:13" s="1" customFormat="1" ht="20.25" x14ac:dyDescent="0.25">
      <c r="A4" s="12"/>
      <c r="B4" s="12"/>
      <c r="C4" s="12"/>
      <c r="D4" s="12"/>
      <c r="E4" s="12"/>
      <c r="F4" s="12"/>
      <c r="G4" s="12"/>
    </row>
    <row r="5" spans="1:13" s="7" customFormat="1" ht="18" x14ac:dyDescent="0.25">
      <c r="A5" s="13" t="s">
        <v>0</v>
      </c>
      <c r="B5" s="14"/>
      <c r="C5" s="15" t="s">
        <v>46</v>
      </c>
      <c r="D5" s="15"/>
      <c r="E5" s="15"/>
      <c r="F5" s="15"/>
      <c r="G5" s="15"/>
    </row>
    <row r="6" spans="1:13" s="7" customFormat="1" ht="18" x14ac:dyDescent="0.3">
      <c r="A6" s="13" t="s">
        <v>1</v>
      </c>
      <c r="B6" s="14"/>
      <c r="C6" s="15" t="s">
        <v>47</v>
      </c>
      <c r="D6" s="15"/>
      <c r="E6" s="15"/>
      <c r="F6" s="15"/>
      <c r="G6" s="15"/>
    </row>
    <row r="7" spans="1:13" s="7" customFormat="1" ht="18" x14ac:dyDescent="0.3">
      <c r="A7" s="13" t="s">
        <v>2</v>
      </c>
      <c r="B7" s="14"/>
      <c r="C7" s="15" t="s">
        <v>47</v>
      </c>
      <c r="D7" s="15"/>
      <c r="E7" s="15"/>
      <c r="F7" s="15"/>
      <c r="G7" s="15"/>
    </row>
    <row r="8" spans="1:13" ht="17.25" thickBot="1" x14ac:dyDescent="0.3">
      <c r="A8" s="16"/>
      <c r="B8" s="11"/>
      <c r="C8" s="11"/>
      <c r="D8" s="11"/>
      <c r="E8" s="11"/>
      <c r="F8" s="11"/>
      <c r="G8" s="11"/>
    </row>
    <row r="9" spans="1:13" ht="31.2" customHeight="1" thickBot="1" x14ac:dyDescent="0.35">
      <c r="A9" s="92" t="s">
        <v>3</v>
      </c>
      <c r="B9" s="93"/>
      <c r="C9" s="94"/>
      <c r="D9" s="17" t="s">
        <v>15</v>
      </c>
      <c r="E9" s="18" t="s">
        <v>5</v>
      </c>
      <c r="F9" s="18" t="s">
        <v>16</v>
      </c>
      <c r="G9" s="11"/>
    </row>
    <row r="10" spans="1:13" ht="31.5" customHeight="1" thickBot="1" x14ac:dyDescent="0.35">
      <c r="A10" s="92" t="s">
        <v>57</v>
      </c>
      <c r="B10" s="93"/>
      <c r="C10" s="94"/>
      <c r="D10" s="19" t="s">
        <v>17</v>
      </c>
      <c r="E10" s="20" t="s">
        <v>51</v>
      </c>
      <c r="F10" s="21"/>
      <c r="G10" s="11"/>
    </row>
    <row r="11" spans="1:13" ht="31.95" customHeight="1" thickBot="1" x14ac:dyDescent="0.35">
      <c r="A11" s="74" t="s">
        <v>4</v>
      </c>
      <c r="B11" s="92"/>
      <c r="C11" s="93"/>
      <c r="D11" s="93"/>
      <c r="E11" s="93"/>
      <c r="F11" s="94"/>
      <c r="G11" s="11"/>
    </row>
    <row r="12" spans="1:13" ht="32.25" customHeight="1" thickBot="1" x14ac:dyDescent="0.35">
      <c r="A12" s="75"/>
      <c r="B12" s="104" t="s">
        <v>21</v>
      </c>
      <c r="C12" s="105"/>
      <c r="D12" s="19" t="s">
        <v>17</v>
      </c>
      <c r="E12" s="22">
        <v>10</v>
      </c>
      <c r="F12" s="22" t="s">
        <v>51</v>
      </c>
      <c r="G12" s="11"/>
    </row>
    <row r="13" spans="1:13" ht="26.4" customHeight="1" thickBot="1" x14ac:dyDescent="0.35">
      <c r="A13" s="75"/>
      <c r="B13" s="110" t="s">
        <v>22</v>
      </c>
      <c r="C13" s="111"/>
      <c r="D13" s="19" t="s">
        <v>17</v>
      </c>
      <c r="E13" s="22">
        <v>10</v>
      </c>
      <c r="F13" s="22" t="s">
        <v>51</v>
      </c>
      <c r="G13" s="11"/>
    </row>
    <row r="14" spans="1:13" ht="31.2" customHeight="1" thickBot="1" x14ac:dyDescent="0.35">
      <c r="A14" s="75"/>
      <c r="B14" s="77" t="s">
        <v>23</v>
      </c>
      <c r="C14" s="78"/>
      <c r="D14" s="19" t="s">
        <v>17</v>
      </c>
      <c r="E14" s="22">
        <v>10</v>
      </c>
      <c r="F14" s="22" t="s">
        <v>51</v>
      </c>
      <c r="G14" s="11"/>
      <c r="K14" s="3"/>
      <c r="L14" s="4"/>
      <c r="M14" s="8"/>
    </row>
    <row r="15" spans="1:13" ht="26.4" customHeight="1" thickBot="1" x14ac:dyDescent="0.35">
      <c r="A15" s="75"/>
      <c r="B15" s="77" t="s">
        <v>24</v>
      </c>
      <c r="C15" s="78"/>
      <c r="D15" s="19" t="s">
        <v>17</v>
      </c>
      <c r="E15" s="22">
        <v>20</v>
      </c>
      <c r="F15" s="22" t="s">
        <v>51</v>
      </c>
      <c r="G15" s="11"/>
    </row>
    <row r="16" spans="1:13" ht="26.4" customHeight="1" thickBot="1" x14ac:dyDescent="0.35">
      <c r="A16" s="75"/>
      <c r="B16" s="77" t="s">
        <v>25</v>
      </c>
      <c r="C16" s="78"/>
      <c r="D16" s="19" t="s">
        <v>18</v>
      </c>
      <c r="E16" s="22">
        <v>5</v>
      </c>
      <c r="F16" s="22" t="s">
        <v>51</v>
      </c>
      <c r="G16" s="11"/>
    </row>
    <row r="17" spans="1:10" ht="26.4" customHeight="1" thickBot="1" x14ac:dyDescent="0.35">
      <c r="A17" s="75"/>
      <c r="B17" s="77" t="s">
        <v>41</v>
      </c>
      <c r="C17" s="78"/>
      <c r="D17" s="19" t="s">
        <v>18</v>
      </c>
      <c r="E17" s="22">
        <v>10</v>
      </c>
      <c r="F17" s="22" t="s">
        <v>51</v>
      </c>
      <c r="G17" s="11"/>
    </row>
    <row r="18" spans="1:10" ht="31.2" customHeight="1" thickBot="1" x14ac:dyDescent="0.35">
      <c r="A18" s="75"/>
      <c r="B18" s="77" t="s">
        <v>40</v>
      </c>
      <c r="C18" s="78"/>
      <c r="D18" s="19" t="s">
        <v>18</v>
      </c>
      <c r="E18" s="22">
        <v>10</v>
      </c>
      <c r="F18" s="22" t="s">
        <v>51</v>
      </c>
      <c r="G18" s="11"/>
    </row>
    <row r="19" spans="1:10" ht="29.4" customHeight="1" thickBot="1" x14ac:dyDescent="0.35">
      <c r="A19" s="75"/>
      <c r="B19" s="77" t="s">
        <v>26</v>
      </c>
      <c r="C19" s="78"/>
      <c r="D19" s="19" t="s">
        <v>18</v>
      </c>
      <c r="E19" s="22">
        <v>5</v>
      </c>
      <c r="F19" s="22" t="s">
        <v>51</v>
      </c>
      <c r="G19" s="11"/>
    </row>
    <row r="20" spans="1:10" ht="29.4" customHeight="1" thickBot="1" x14ac:dyDescent="0.35">
      <c r="A20" s="75"/>
      <c r="B20" s="104" t="s">
        <v>27</v>
      </c>
      <c r="C20" s="105"/>
      <c r="D20" s="19" t="s">
        <v>18</v>
      </c>
      <c r="E20" s="22">
        <v>5</v>
      </c>
      <c r="F20" s="22" t="s">
        <v>51</v>
      </c>
      <c r="G20" s="11"/>
    </row>
    <row r="21" spans="1:10" ht="29.4" customHeight="1" thickBot="1" x14ac:dyDescent="0.35">
      <c r="A21" s="75"/>
      <c r="B21" s="106" t="s">
        <v>28</v>
      </c>
      <c r="C21" s="107"/>
      <c r="D21" s="22" t="s">
        <v>18</v>
      </c>
      <c r="E21" s="22">
        <v>5</v>
      </c>
      <c r="F21" s="23" t="s">
        <v>51</v>
      </c>
      <c r="G21" s="11"/>
    </row>
    <row r="22" spans="1:10" ht="29.4" customHeight="1" thickBot="1" x14ac:dyDescent="0.35">
      <c r="A22" s="75"/>
      <c r="B22" s="104" t="s">
        <v>29</v>
      </c>
      <c r="C22" s="105"/>
      <c r="D22" s="22" t="s">
        <v>18</v>
      </c>
      <c r="E22" s="24">
        <v>20</v>
      </c>
      <c r="F22" s="23" t="s">
        <v>51</v>
      </c>
      <c r="G22" s="11"/>
    </row>
    <row r="23" spans="1:10" ht="29.4" customHeight="1" thickBot="1" x14ac:dyDescent="0.35">
      <c r="A23" s="75"/>
      <c r="B23" s="108" t="s">
        <v>31</v>
      </c>
      <c r="C23" s="109"/>
      <c r="D23" s="25" t="s">
        <v>19</v>
      </c>
      <c r="E23" s="26" t="s">
        <v>52</v>
      </c>
      <c r="F23" s="27"/>
      <c r="G23" s="11"/>
    </row>
    <row r="24" spans="1:10" ht="29.4" customHeight="1" thickBot="1" x14ac:dyDescent="0.35">
      <c r="A24" s="75"/>
      <c r="B24" s="79" t="s">
        <v>30</v>
      </c>
      <c r="C24" s="80"/>
      <c r="D24" s="25" t="s">
        <v>19</v>
      </c>
      <c r="E24" s="25">
        <v>30</v>
      </c>
      <c r="F24" s="27"/>
      <c r="G24" s="11"/>
    </row>
    <row r="25" spans="1:10" ht="26.4" customHeight="1" thickBot="1" x14ac:dyDescent="0.35">
      <c r="A25" s="76"/>
      <c r="B25" s="72" t="s">
        <v>54</v>
      </c>
      <c r="C25" s="73"/>
      <c r="D25" s="73"/>
      <c r="E25" s="63"/>
      <c r="F25" s="28"/>
      <c r="G25" s="11"/>
      <c r="H25" s="9"/>
    </row>
    <row r="26" spans="1:10" ht="28.95" customHeight="1" thickBot="1" x14ac:dyDescent="0.35">
      <c r="A26" s="74" t="s">
        <v>14</v>
      </c>
      <c r="B26" s="92" t="s">
        <v>56</v>
      </c>
      <c r="C26" s="93"/>
      <c r="D26" s="94"/>
      <c r="E26" s="18" t="s">
        <v>5</v>
      </c>
      <c r="F26" s="18" t="s">
        <v>48</v>
      </c>
      <c r="G26" s="29" t="s">
        <v>49</v>
      </c>
    </row>
    <row r="27" spans="1:10" ht="22.2" customHeight="1" x14ac:dyDescent="0.3">
      <c r="A27" s="75"/>
      <c r="B27" s="74" t="s">
        <v>6</v>
      </c>
      <c r="C27" s="112" t="s">
        <v>7</v>
      </c>
      <c r="D27" s="113"/>
      <c r="E27" s="30">
        <v>50</v>
      </c>
      <c r="F27" s="31"/>
      <c r="G27" s="32">
        <f>H40</f>
        <v>0</v>
      </c>
    </row>
    <row r="28" spans="1:10" ht="22.2" customHeight="1" x14ac:dyDescent="0.3">
      <c r="A28" s="75"/>
      <c r="B28" s="75"/>
      <c r="C28" s="88" t="s">
        <v>8</v>
      </c>
      <c r="D28" s="89"/>
      <c r="E28" s="33">
        <v>20</v>
      </c>
      <c r="F28" s="34"/>
      <c r="G28" s="35">
        <f t="shared" ref="G28:G42" si="0">SUM(E28*F28)</f>
        <v>0</v>
      </c>
    </row>
    <row r="29" spans="1:10" ht="22.2" customHeight="1" x14ac:dyDescent="0.3">
      <c r="A29" s="75"/>
      <c r="B29" s="75"/>
      <c r="C29" s="88" t="s">
        <v>9</v>
      </c>
      <c r="D29" s="89"/>
      <c r="E29" s="33">
        <v>15</v>
      </c>
      <c r="F29" s="34"/>
      <c r="G29" s="35">
        <f t="shared" si="0"/>
        <v>0</v>
      </c>
    </row>
    <row r="30" spans="1:10" ht="22.2" customHeight="1" x14ac:dyDescent="0.3">
      <c r="A30" s="75"/>
      <c r="B30" s="75"/>
      <c r="C30" s="88" t="s">
        <v>10</v>
      </c>
      <c r="D30" s="89"/>
      <c r="E30" s="33">
        <v>10</v>
      </c>
      <c r="F30" s="34"/>
      <c r="G30" s="35">
        <f t="shared" si="0"/>
        <v>0</v>
      </c>
      <c r="J30" s="8"/>
    </row>
    <row r="31" spans="1:10" ht="27" customHeight="1" x14ac:dyDescent="0.3">
      <c r="A31" s="75"/>
      <c r="B31" s="75"/>
      <c r="C31" s="88" t="s">
        <v>11</v>
      </c>
      <c r="D31" s="89"/>
      <c r="E31" s="33">
        <v>10</v>
      </c>
      <c r="F31" s="34"/>
      <c r="G31" s="35">
        <f t="shared" si="0"/>
        <v>0</v>
      </c>
      <c r="J31" s="8"/>
    </row>
    <row r="32" spans="1:10" ht="25.2" customHeight="1" thickBot="1" x14ac:dyDescent="0.35">
      <c r="A32" s="75"/>
      <c r="B32" s="76"/>
      <c r="C32" s="95" t="s">
        <v>12</v>
      </c>
      <c r="D32" s="96"/>
      <c r="E32" s="36">
        <v>8</v>
      </c>
      <c r="F32" s="37"/>
      <c r="G32" s="38">
        <f t="shared" si="0"/>
        <v>0</v>
      </c>
      <c r="J32" s="8"/>
    </row>
    <row r="33" spans="1:8" ht="25.2" customHeight="1" x14ac:dyDescent="0.3">
      <c r="A33" s="75"/>
      <c r="B33" s="83" t="s">
        <v>20</v>
      </c>
      <c r="C33" s="64" t="s">
        <v>33</v>
      </c>
      <c r="D33" s="65"/>
      <c r="E33" s="39">
        <v>50</v>
      </c>
      <c r="F33" s="40"/>
      <c r="G33" s="41">
        <f t="shared" si="0"/>
        <v>0</v>
      </c>
    </row>
    <row r="34" spans="1:8" ht="25.2" customHeight="1" x14ac:dyDescent="0.3">
      <c r="A34" s="75"/>
      <c r="B34" s="84"/>
      <c r="C34" s="66" t="s">
        <v>34</v>
      </c>
      <c r="D34" s="67"/>
      <c r="E34" s="39">
        <v>30</v>
      </c>
      <c r="F34" s="42"/>
      <c r="G34" s="35">
        <f t="shared" si="0"/>
        <v>0</v>
      </c>
    </row>
    <row r="35" spans="1:8" ht="25.2" customHeight="1" x14ac:dyDescent="0.3">
      <c r="A35" s="75"/>
      <c r="B35" s="84"/>
      <c r="C35" s="66" t="s">
        <v>35</v>
      </c>
      <c r="D35" s="67"/>
      <c r="E35" s="39">
        <v>30</v>
      </c>
      <c r="F35" s="34"/>
      <c r="G35" s="35">
        <f t="shared" si="0"/>
        <v>0</v>
      </c>
    </row>
    <row r="36" spans="1:8" ht="25.2" customHeight="1" x14ac:dyDescent="0.3">
      <c r="A36" s="75"/>
      <c r="B36" s="84"/>
      <c r="C36" s="66" t="s">
        <v>36</v>
      </c>
      <c r="D36" s="68"/>
      <c r="E36" s="39">
        <v>15</v>
      </c>
      <c r="F36" s="34"/>
      <c r="G36" s="35">
        <f t="shared" si="0"/>
        <v>0</v>
      </c>
    </row>
    <row r="37" spans="1:8" ht="25.2" customHeight="1" x14ac:dyDescent="0.3">
      <c r="A37" s="75"/>
      <c r="B37" s="84"/>
      <c r="C37" s="86" t="s">
        <v>37</v>
      </c>
      <c r="D37" s="87"/>
      <c r="E37" s="39">
        <v>30</v>
      </c>
      <c r="F37" s="34"/>
      <c r="G37" s="35">
        <f t="shared" si="0"/>
        <v>0</v>
      </c>
    </row>
    <row r="38" spans="1:8" ht="25.2" customHeight="1" x14ac:dyDescent="0.3">
      <c r="A38" s="75"/>
      <c r="B38" s="84"/>
      <c r="C38" s="81" t="s">
        <v>38</v>
      </c>
      <c r="D38" s="82"/>
      <c r="E38" s="70">
        <v>15</v>
      </c>
      <c r="F38" s="34"/>
      <c r="G38" s="35">
        <f t="shared" si="0"/>
        <v>0</v>
      </c>
    </row>
    <row r="39" spans="1:8" ht="25.2" customHeight="1" x14ac:dyDescent="0.3">
      <c r="A39" s="75"/>
      <c r="B39" s="84"/>
      <c r="C39" s="2" t="s">
        <v>60</v>
      </c>
      <c r="D39" s="71"/>
      <c r="E39" s="39">
        <v>10</v>
      </c>
      <c r="F39" s="34"/>
      <c r="G39" s="35">
        <f t="shared" si="0"/>
        <v>0</v>
      </c>
    </row>
    <row r="40" spans="1:8" ht="25.2" customHeight="1" thickBot="1" x14ac:dyDescent="0.35">
      <c r="A40" s="75"/>
      <c r="B40" s="85"/>
      <c r="C40" s="66" t="s">
        <v>39</v>
      </c>
      <c r="E40" s="43">
        <v>8</v>
      </c>
      <c r="F40" s="44"/>
      <c r="G40" s="45">
        <f t="shared" si="0"/>
        <v>0</v>
      </c>
    </row>
    <row r="41" spans="1:8" ht="20.25" customHeight="1" thickBot="1" x14ac:dyDescent="0.35">
      <c r="A41" s="75"/>
      <c r="B41" s="46"/>
      <c r="C41" s="99" t="s">
        <v>50</v>
      </c>
      <c r="D41" s="100"/>
      <c r="E41" s="47"/>
      <c r="F41" s="23"/>
      <c r="G41" s="48">
        <f>SUM(G27:G40)</f>
        <v>0</v>
      </c>
    </row>
    <row r="42" spans="1:8" ht="20.25" customHeight="1" thickBot="1" x14ac:dyDescent="0.35">
      <c r="A42" s="75"/>
      <c r="B42" s="49"/>
      <c r="C42" s="60" t="s">
        <v>32</v>
      </c>
      <c r="D42" s="61"/>
      <c r="E42" s="50">
        <v>35</v>
      </c>
      <c r="F42" s="22"/>
      <c r="G42" s="51">
        <f t="shared" si="0"/>
        <v>0</v>
      </c>
    </row>
    <row r="43" spans="1:8" ht="20.25" customHeight="1" thickBot="1" x14ac:dyDescent="0.35">
      <c r="A43" s="76"/>
      <c r="B43" s="52"/>
      <c r="C43" s="101" t="s">
        <v>53</v>
      </c>
      <c r="D43" s="102"/>
      <c r="E43" s="103"/>
      <c r="F43" s="53"/>
      <c r="G43" s="62">
        <f>SUM(G27:G40)+G42</f>
        <v>0</v>
      </c>
    </row>
    <row r="44" spans="1:8" ht="43.2" customHeight="1" thickBot="1" x14ac:dyDescent="0.35">
      <c r="A44" s="92" t="s">
        <v>55</v>
      </c>
      <c r="B44" s="93"/>
      <c r="C44" s="93"/>
      <c r="D44" s="93"/>
      <c r="E44" s="94"/>
      <c r="F44" s="90">
        <f>SUM(G43+E25)</f>
        <v>0</v>
      </c>
      <c r="G44" s="91"/>
    </row>
    <row r="45" spans="1:8" ht="22.5" customHeight="1" thickBot="1" x14ac:dyDescent="0.35">
      <c r="A45" s="54" t="s">
        <v>59</v>
      </c>
      <c r="B45" s="55"/>
      <c r="C45" s="55"/>
      <c r="D45" s="55"/>
      <c r="E45" s="56"/>
      <c r="F45" s="57"/>
      <c r="G45" s="11"/>
    </row>
    <row r="46" spans="1:8" ht="12" customHeight="1" x14ac:dyDescent="0.3">
      <c r="A46" s="69" t="s">
        <v>58</v>
      </c>
      <c r="B46" s="11"/>
      <c r="C46" s="11"/>
      <c r="D46" s="11"/>
      <c r="E46" s="11"/>
      <c r="F46" s="11"/>
      <c r="G46" s="11"/>
      <c r="H46" s="10"/>
    </row>
    <row r="47" spans="1:8" ht="15" customHeight="1" x14ac:dyDescent="0.3">
      <c r="A47" s="59"/>
      <c r="B47" s="11"/>
      <c r="C47" s="58"/>
      <c r="D47" s="11"/>
      <c r="E47" s="58"/>
      <c r="F47" s="11"/>
      <c r="G47" s="11"/>
    </row>
    <row r="48" spans="1:8" x14ac:dyDescent="0.3">
      <c r="A48" s="58"/>
      <c r="B48" s="11"/>
      <c r="C48" s="11"/>
      <c r="D48" s="11"/>
      <c r="E48" s="58"/>
      <c r="F48" s="11"/>
      <c r="G48" s="11"/>
    </row>
    <row r="49" spans="1:7" s="2" customFormat="1" ht="15.6" x14ac:dyDescent="0.3">
      <c r="A49" s="16" t="s">
        <v>13</v>
      </c>
      <c r="B49" s="16"/>
      <c r="C49" s="16"/>
      <c r="D49" s="16"/>
      <c r="E49" s="16"/>
      <c r="F49" s="16"/>
      <c r="G49" s="16"/>
    </row>
    <row r="50" spans="1:7" s="2" customFormat="1" ht="15.6" x14ac:dyDescent="0.3">
      <c r="A50" s="16"/>
      <c r="B50" s="16"/>
      <c r="C50" s="16"/>
      <c r="D50" s="16"/>
      <c r="E50" s="16"/>
      <c r="F50" s="16"/>
      <c r="G50" s="16"/>
    </row>
    <row r="51" spans="1:7" s="2" customFormat="1" ht="15.6" x14ac:dyDescent="0.3">
      <c r="A51" s="16"/>
      <c r="B51" s="16"/>
      <c r="C51" s="16"/>
      <c r="D51" s="16"/>
      <c r="E51" s="16"/>
      <c r="F51" s="16"/>
      <c r="G51" s="16"/>
    </row>
    <row r="52" spans="1:7" s="2" customFormat="1" ht="15.6" x14ac:dyDescent="0.3">
      <c r="A52" s="16" t="s">
        <v>44</v>
      </c>
      <c r="B52" s="16"/>
      <c r="C52" s="16"/>
      <c r="D52" s="16" t="s">
        <v>45</v>
      </c>
      <c r="E52" s="16"/>
      <c r="F52" s="16"/>
      <c r="G52" s="16"/>
    </row>
    <row r="54" spans="1:7" ht="15.6" x14ac:dyDescent="0.3">
      <c r="A54" s="2"/>
    </row>
    <row r="56" spans="1:7" x14ac:dyDescent="0.3">
      <c r="A56" s="5"/>
    </row>
    <row r="57" spans="1:7" x14ac:dyDescent="0.3">
      <c r="A57" s="5"/>
    </row>
    <row r="59" spans="1:7" x14ac:dyDescent="0.3">
      <c r="A59" s="5"/>
    </row>
    <row r="60" spans="1:7" x14ac:dyDescent="0.3">
      <c r="A60" s="5"/>
    </row>
    <row r="61" spans="1:7" x14ac:dyDescent="0.3">
      <c r="A61" s="5"/>
    </row>
  </sheetData>
  <mergeCells count="36">
    <mergeCell ref="A3:G3"/>
    <mergeCell ref="F1:G1"/>
    <mergeCell ref="C41:D41"/>
    <mergeCell ref="C43:E43"/>
    <mergeCell ref="B20:C20"/>
    <mergeCell ref="B21:C21"/>
    <mergeCell ref="B22:C22"/>
    <mergeCell ref="B23:C23"/>
    <mergeCell ref="B26:D26"/>
    <mergeCell ref="A9:C9"/>
    <mergeCell ref="A10:C10"/>
    <mergeCell ref="B11:F11"/>
    <mergeCell ref="B12:C12"/>
    <mergeCell ref="B13:C13"/>
    <mergeCell ref="C27:D27"/>
    <mergeCell ref="C30:D30"/>
    <mergeCell ref="C31:D31"/>
    <mergeCell ref="F44:G44"/>
    <mergeCell ref="A44:E44"/>
    <mergeCell ref="C32:D32"/>
    <mergeCell ref="B25:D25"/>
    <mergeCell ref="A11:A25"/>
    <mergeCell ref="A26:A43"/>
    <mergeCell ref="B14:C14"/>
    <mergeCell ref="B15:C15"/>
    <mergeCell ref="B16:C16"/>
    <mergeCell ref="B19:C19"/>
    <mergeCell ref="B24:C24"/>
    <mergeCell ref="B17:C17"/>
    <mergeCell ref="B18:C18"/>
    <mergeCell ref="C38:D38"/>
    <mergeCell ref="B33:B40"/>
    <mergeCell ref="C37:D37"/>
    <mergeCell ref="B27:B32"/>
    <mergeCell ref="C28:D28"/>
    <mergeCell ref="C29:D29"/>
  </mergeCells>
  <pageMargins left="0.70866141732283472" right="0.31496062992125984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kvuai2016_2017</vt:lpstr>
      <vt:lpstr>kvuai2016_2017!Oblasť_tlače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Boldizarova</dc:creator>
  <cp:lastModifiedBy>Boldizarova</cp:lastModifiedBy>
  <cp:lastPrinted>2017-12-12T08:52:55Z</cp:lastPrinted>
  <dcterms:created xsi:type="dcterms:W3CDTF">2015-08-20T08:42:46Z</dcterms:created>
  <dcterms:modified xsi:type="dcterms:W3CDTF">2018-09-18T05:12:07Z</dcterms:modified>
</cp:coreProperties>
</file>